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usuario\Desktop\B\Diana Cadavid\Alegra\Formatos en proceso\Terminados\"/>
    </mc:Choice>
  </mc:AlternateContent>
  <xr:revisionPtr revIDLastSave="0" documentId="13_ncr:1_{D2FACCFF-1945-42FF-B289-02E2B91FFFDC}" xr6:coauthVersionLast="47" xr6:coauthVersionMax="47" xr10:uidLastSave="{00000000-0000-0000-0000-000000000000}"/>
  <bookViews>
    <workbookView xWindow="28680" yWindow="-120" windowWidth="29040" windowHeight="15720" xr2:uid="{CD06BCAB-3E0C-43EC-8846-F337431AA75D}"/>
  </bookViews>
  <sheets>
    <sheet name="Te damos la bienvenida a Alegra" sheetId="2" r:id="rId1"/>
    <sheet name="Explora Siempre Al Día" sheetId="3" r:id="rId2"/>
    <sheet name="Herramienta" sheetId="1" r:id="rId3"/>
    <sheet name="Contexto y normativa"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6" i="1" l="1"/>
  <c r="G33" i="1"/>
  <c r="G32" i="1"/>
  <c r="D24" i="1"/>
  <c r="D27" i="1"/>
  <c r="D28" i="1" s="1"/>
  <c r="G34" i="1" l="1"/>
  <c r="D33" i="1" l="1"/>
</calcChain>
</file>

<file path=xl/sharedStrings.xml><?xml version="1.0" encoding="utf-8"?>
<sst xmlns="http://schemas.openxmlformats.org/spreadsheetml/2006/main" count="48" uniqueCount="40">
  <si>
    <t>¿Qué normativa regula el cálculo del anticipo al impuesto de renta?</t>
  </si>
  <si>
    <t>Artículo 807 del Estatuto Tributario</t>
  </si>
  <si>
    <r>
      <t xml:space="preserve">Para quienes usan el formulario 110
</t>
    </r>
    <r>
      <rPr>
        <b/>
        <sz val="8"/>
        <color rgb="FFFFFFFF"/>
        <rFont val="Arial"/>
        <family val="2"/>
      </rPr>
      <t>Personas jurídicas
Personas naturales no residentes</t>
    </r>
  </si>
  <si>
    <r>
      <t>Para quienes usan el formulario 210</t>
    </r>
    <r>
      <rPr>
        <b/>
        <sz val="8"/>
        <color rgb="FFFFFFFF"/>
        <rFont val="Arial"/>
        <family val="2"/>
      </rPr>
      <t xml:space="preserve">
Personas naturales residentes</t>
    </r>
  </si>
  <si>
    <t>De acuerdo con el artículo 807 del Estatuto Tributario, todos los contribuyentes del impuesto de renta, ya sean personas jurídicas o naturales, deben liquidar un porcentaje de anticipo de renta del año siguiente al gravable.
El monto del anticipo se determina teniendo en cuenta el impuesto neto de renta del año gravable actual y anterior, las retenciones en la fuente que hayan sido aplicadas y si la declaración es la primera que se presenta, ya se han presentado varias o es el último año de presentación. Con todas estas variables se realizan y gestionan los cálculos.
En algunos casos se podrá elegir entre 2 opciones de cálculo, en las que generalmente, para apoyar el flujo de caja del contribuyente, se elige la que dé un menor resultado de anticipo.
A continuación, encontrarás el contexto y la referencia normativa. Si deseas liquidar el anticipo, ingresa a la hoja "Herramienta".</t>
  </si>
  <si>
    <t>3. Ingresa la siguiente información de la declaración de renta:</t>
  </si>
  <si>
    <t>2. Elige en la lista desplegable desde hace cuanto el contribuyente presenta declaración de renta</t>
  </si>
  <si>
    <t>Tiempo que lleva presentando la declaración:</t>
  </si>
  <si>
    <t>Tipo de contribuyente del impuesto de renta:</t>
  </si>
  <si>
    <t>1. Elige en la lista desplegable el tipo de contribuyente del impuesto de renta</t>
  </si>
  <si>
    <t>Retenciones en la fuente practicadas</t>
  </si>
  <si>
    <t>4. Liquidación del anticipo</t>
  </si>
  <si>
    <t>Opción 1:</t>
  </si>
  <si>
    <t>¿Qué pasa con los contribuyentes del régimen simple?</t>
  </si>
  <si>
    <t>¿Hay algunas excepciones para calcular este anticipo?</t>
  </si>
  <si>
    <t>De acuerdo con el artículo 1.5.8.3.11 del DUT 1625 de 2016, los valores que el contribuyente anticipó a título de impuesto sobre la renta para el período por el que optó por el régimen simple, podrá tenerlos en cuenta en su declaración anual consolidada. 
Por otra parte, para el caso de los contribuyentes del régimen simple no se realiza liquidación de anticipo bajo los parámetros del artículo 807 del ET, para estos contribuyentes los anticipos son liquidados bimestralmente y presentados en los respectivos formularios 2593 atendiendo el calendario expuesto en el artículo 1.6.1.13.2.52 del Decreto 1625 de 2016.</t>
  </si>
  <si>
    <t>Si bien el artículo 807 del ET expone que todas las personas naturales y jurídicas contribuyentes del impuesto de renta deben calcular el anticipo al impuesto de renta, para el caso de las sucesiones ilíquidas y las empresas en liquidación se presume que no habrá un año siguiente para presentar la declaración de renta, por tanto, no se liquidaría anticipo, esto de acuerdo con lo mencionado en el Concepto 12200 de 1987.</t>
  </si>
  <si>
    <t>Con Alegra puedes llevar la contabilidad de tus clientes a través de una solución en la nube que hemos creado para ti. Explora el poder de la Contabilidad Inteligente y comienza tu prueba gratuita por 15 días.</t>
  </si>
  <si>
    <t>Quiero iniciar</t>
  </si>
  <si>
    <r>
      <rPr>
        <b/>
        <sz val="12"/>
        <color theme="1"/>
        <rFont val="Arial"/>
        <family val="2"/>
      </rPr>
      <t>Nota:</t>
    </r>
    <r>
      <rPr>
        <sz val="12"/>
        <color theme="1"/>
        <rFont val="Arial"/>
        <family val="2"/>
      </rPr>
      <t xml:space="preserve"> la interpretación normativa que realizamos desde Siempre Al Día es a título de guía, debes realizar la revisión de las particularidades a las que haya lugar para el caso que asesoras. En Alegra no somos responsables de las interpretaciones, operaciones o información derivada del uso de esta herramienta.  </t>
    </r>
  </si>
  <si>
    <r>
      <rPr>
        <b/>
        <sz val="12"/>
        <color theme="1"/>
        <rFont val="Arial"/>
        <family val="2"/>
      </rPr>
      <t>Nota:</t>
    </r>
    <r>
      <rPr>
        <sz val="12"/>
        <color theme="1"/>
        <rFont val="Arial"/>
        <family val="2"/>
      </rPr>
      <t xml:space="preserve"> los cálculos relacionados reflejan la interpretación normativa que realizamos desde Siempre Al Día a título de guía, debes realizar la revisión de las particularidades a las que haya lugar para el caso que asesoras. En Alegra no somos responsables de las interpretaciones, operaciones o información derivada del uso de esta herramienta.  </t>
    </r>
  </si>
  <si>
    <t>Herramienta para calcular el anticipo del impuesto de renta 2025</t>
  </si>
  <si>
    <t>Queremos que estés preparado para esta temporada de declaraciones de renta del año gravable 2024 de personas naturales y jurídicas, por eso, te traemos una herramienta que te ayudará a calcular el anticipo de renta para el año gravable 2025 para que realices tus propias simulaciones.
Sigue los pasos y diligencia las celdas en gris claro.
Si deseas conocer la normativa de referencia, el contexto de los cálculos de esta herramienta y otras consideraciones adicionales que se deben atender, te invitamos a consultar la hoja "Contexto y normativa".</t>
  </si>
  <si>
    <t>Impuesto neto de renta del año gravable 2024</t>
  </si>
  <si>
    <t>Anticipo del impuesto de renta del año gravable 2025:</t>
  </si>
  <si>
    <t>¿Cómo se calcula el anticipo cuando la declaración del año gravable 2024 es la primera declaración de renta presentada por el contribuyente?</t>
  </si>
  <si>
    <r>
      <rPr>
        <b/>
        <sz val="12"/>
        <color theme="1"/>
        <rFont val="Arial"/>
        <family val="2"/>
      </rPr>
      <t>Anticipo de renta del año gravable 2025:</t>
    </r>
    <r>
      <rPr>
        <sz val="12"/>
        <color theme="1"/>
        <rFont val="Arial"/>
        <family val="2"/>
      </rPr>
      <t xml:space="preserve">
Impuesto neto de renta del año gravable 2024 (renglón 96 del formulario 110) * 25 % - retenciones en la fuente practicadas en 2024 (renglón 107 del formulario 110).</t>
    </r>
  </si>
  <si>
    <r>
      <rPr>
        <b/>
        <sz val="12"/>
        <color theme="1"/>
        <rFont val="Arial"/>
        <family val="2"/>
      </rPr>
      <t>Anticipo de renta del año gravable 2025:</t>
    </r>
    <r>
      <rPr>
        <sz val="12"/>
        <color theme="1"/>
        <rFont val="Arial"/>
        <family val="2"/>
      </rPr>
      <t xml:space="preserve">
Impuesto neto de renta del año gravable 2024 (renglón 126 del formulario 210) * 25 % - retenciones en la fuente practicadas en 2024 (renglón 132 del formulario 210).</t>
    </r>
  </si>
  <si>
    <r>
      <rPr>
        <b/>
        <sz val="12"/>
        <color theme="1"/>
        <rFont val="Arial"/>
        <family val="2"/>
      </rPr>
      <t>Anticipo de renta del año gravable 2025 
opción 1:</t>
    </r>
    <r>
      <rPr>
        <sz val="12"/>
        <color theme="1"/>
        <rFont val="Arial"/>
        <family val="2"/>
      </rPr>
      <t xml:space="preserve">
[Impuesto neto de renta del año gravable 2023 (renglón 127 del formulario 210) + Impuesto neto de renta del año gravable 2024 (renglón 126 del formulario 210) / 2] * 50 % - retenciones en la fuente practicadas en 2024 (renglón 132 del formulario 210).</t>
    </r>
  </si>
  <si>
    <r>
      <rPr>
        <b/>
        <sz val="12"/>
        <color theme="1"/>
        <rFont val="Arial"/>
        <family val="2"/>
      </rPr>
      <t>Anticipo de renta del año gravable 2025 
opción 1:</t>
    </r>
    <r>
      <rPr>
        <sz val="12"/>
        <color theme="1"/>
        <rFont val="Arial"/>
        <family val="2"/>
      </rPr>
      <t xml:space="preserve">
[Impuesto neto de renta del año gravable 2023 (renglón 96 del formulario 110) + Impuesto neto de renta del año gravable 2024 (renglón 96 del formulario 110) / 2] * 50 % - retenciones en la fuente practicadas en 2024 (renglón 107 del formulario 110).</t>
    </r>
  </si>
  <si>
    <r>
      <rPr>
        <b/>
        <sz val="12"/>
        <color theme="1"/>
        <rFont val="Arial"/>
        <family val="2"/>
      </rPr>
      <t>Anticipo de renta del año gravable 2025 
opción 2:</t>
    </r>
    <r>
      <rPr>
        <sz val="12"/>
        <color theme="1"/>
        <rFont val="Arial"/>
        <family val="2"/>
      </rPr>
      <t xml:space="preserve">
 Impuesto neto de renta del año gravable 2024 (renglón 126 del formulario 210) * 50 % - retenciones en la fuente practicadas en 2024 (renglón 132 del formulario 210).</t>
    </r>
  </si>
  <si>
    <r>
      <rPr>
        <b/>
        <sz val="12"/>
        <color theme="1"/>
        <rFont val="Arial"/>
        <family val="2"/>
      </rPr>
      <t>Anticipo de renta del año gravable 2025 
opción 2:</t>
    </r>
    <r>
      <rPr>
        <sz val="12"/>
        <color theme="1"/>
        <rFont val="Arial"/>
        <family val="2"/>
      </rPr>
      <t xml:space="preserve">
 Impuesto neto de renta del año gravable 2024 (renglón 96 del formulario 110) * 50 % - retenciones en la fuente practicadas en 2024 (renglón 107 del formulario 110).</t>
    </r>
  </si>
  <si>
    <r>
      <rPr>
        <b/>
        <sz val="12"/>
        <color theme="1"/>
        <rFont val="Arial"/>
        <family val="2"/>
      </rPr>
      <t>Anticipo de renta del año gravable 2025 
opción 1:</t>
    </r>
    <r>
      <rPr>
        <sz val="12"/>
        <color theme="1"/>
        <rFont val="Arial"/>
        <family val="2"/>
      </rPr>
      <t xml:space="preserve">
[Impuesto neto de renta del año gravable 2023 (renglón 127 del formulario 210) + Impuesto neto de renta del año gravable 2024 (renglón 126 del formulario 210) / 2] * 75 % - retenciones en la fuente practicadas en 2024 (renglón 132 del formulario 210).</t>
    </r>
  </si>
  <si>
    <r>
      <rPr>
        <b/>
        <sz val="12"/>
        <color theme="1"/>
        <rFont val="Arial"/>
        <family val="2"/>
      </rPr>
      <t>Anticipo de renta del año gravable 2025 
opción 2:</t>
    </r>
    <r>
      <rPr>
        <sz val="12"/>
        <color theme="1"/>
        <rFont val="Arial"/>
        <family val="2"/>
      </rPr>
      <t xml:space="preserve">
 Impuesto neto de renta del año gravable 2024 (renglón 126 del formulario 210) * 75 % - retenciones en la fuente practicadas en 2024 (renglón 132 del formulario 210).</t>
    </r>
  </si>
  <si>
    <r>
      <rPr>
        <b/>
        <sz val="12"/>
        <color theme="1"/>
        <rFont val="Arial"/>
        <family val="2"/>
      </rPr>
      <t>Anticipo de renta del año gravable 2025 
opción 2:</t>
    </r>
    <r>
      <rPr>
        <sz val="12"/>
        <color theme="1"/>
        <rFont val="Arial"/>
        <family val="2"/>
      </rPr>
      <t xml:space="preserve">
 Impuesto neto de renta del año gravable 2024 (renglón 96 del formulario 110) * 73 % - retenciones en la fuente practicadas en 2024 (renglón 107 del formulario 110).</t>
    </r>
  </si>
  <si>
    <r>
      <rPr>
        <b/>
        <sz val="12"/>
        <color theme="1"/>
        <rFont val="Arial"/>
        <family val="2"/>
      </rPr>
      <t>Anticipo de renta del año gravable 2025 
opción 1:</t>
    </r>
    <r>
      <rPr>
        <sz val="12"/>
        <color theme="1"/>
        <rFont val="Arial"/>
        <family val="2"/>
      </rPr>
      <t xml:space="preserve">
[Impuesto neto de renta del año gravable 2023 (renglón 96 del formulario 110) + Impuesto neto de renta del año gravable 2024 (renglón 96 del formulario 110) / 2] * 75 % - retenciones en la fuente practicadas en 2024 (renglón 107 del formulario 110).</t>
    </r>
  </si>
  <si>
    <t>¿Cómo se calcula el anticipo cuando la declaración del año gravable 2024 es la segunda declaración de renta presentada por el contribuyente?</t>
  </si>
  <si>
    <t>¿Cómo se calcula el anticipo cuando la declaración del año gravable 2024 es la tercera declaración de renta (u otra posterior) presentada por el contribuyente?</t>
  </si>
  <si>
    <t>Calendario tributario 2025</t>
  </si>
  <si>
    <t>Contenido elaborado: 
Mayo 28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</si>
</sst>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_-&quot;$&quot;* #,##0_-;\-&quot;$&quot;* #,##0_-;_-&quot;$&quot;* &quot;-&quot;??_-;_-@_-"/>
  </numFmts>
  <fonts count="16" x14ac:knownFonts="1">
    <font>
      <sz val="11"/>
      <color theme="1"/>
      <name val="Aptos Narrow"/>
      <family val="2"/>
      <scheme val="minor"/>
    </font>
    <font>
      <b/>
      <sz val="20"/>
      <color rgb="FF00D6BC"/>
      <name val="Arial"/>
      <family val="2"/>
    </font>
    <font>
      <sz val="12"/>
      <color theme="1"/>
      <name val="Arial"/>
      <family val="2"/>
    </font>
    <font>
      <b/>
      <sz val="12"/>
      <color theme="1"/>
      <name val="Arial"/>
      <family val="2"/>
    </font>
    <font>
      <b/>
      <sz val="8"/>
      <color rgb="FF334155"/>
      <name val="Arial"/>
      <family val="2"/>
    </font>
    <font>
      <b/>
      <sz val="12"/>
      <color rgb="FFFFFFFF"/>
      <name val="Arial"/>
      <family val="2"/>
    </font>
    <font>
      <u/>
      <sz val="11"/>
      <color theme="10"/>
      <name val="Aptos Narrow"/>
      <family val="2"/>
      <scheme val="minor"/>
    </font>
    <font>
      <sz val="11"/>
      <color theme="1"/>
      <name val="Aptos Narrow"/>
      <family val="2"/>
      <scheme val="minor"/>
    </font>
    <font>
      <u/>
      <sz val="12"/>
      <color theme="10"/>
      <name val="Arial"/>
      <family val="2"/>
    </font>
    <font>
      <b/>
      <sz val="8"/>
      <color rgb="FFFFFFFF"/>
      <name val="Arial"/>
      <family val="2"/>
    </font>
    <font>
      <b/>
      <sz val="12"/>
      <color theme="0"/>
      <name val="Arial"/>
      <family val="2"/>
    </font>
    <font>
      <sz val="11"/>
      <color theme="1"/>
      <name val="Calibri"/>
      <family val="2"/>
    </font>
    <font>
      <sz val="9"/>
      <color theme="1"/>
      <name val="Arial"/>
      <family val="2"/>
    </font>
    <font>
      <b/>
      <sz val="9"/>
      <color theme="0"/>
      <name val="Arial"/>
      <family val="2"/>
    </font>
    <font>
      <sz val="11"/>
      <color theme="1"/>
      <name val="Arial"/>
      <family val="2"/>
    </font>
    <font>
      <b/>
      <u/>
      <sz val="12"/>
      <color theme="10"/>
      <name val="Arial"/>
      <family val="2"/>
    </font>
  </fonts>
  <fills count="9">
    <fill>
      <patternFill patternType="none"/>
    </fill>
    <fill>
      <patternFill patternType="gray125"/>
    </fill>
    <fill>
      <patternFill patternType="solid">
        <fgColor rgb="FFF1F5F9"/>
        <bgColor indexed="64"/>
      </patternFill>
    </fill>
    <fill>
      <patternFill patternType="solid">
        <fgColor theme="0"/>
        <bgColor indexed="64"/>
      </patternFill>
    </fill>
    <fill>
      <patternFill patternType="solid">
        <fgColor theme="0"/>
        <bgColor theme="0"/>
      </patternFill>
    </fill>
    <fill>
      <patternFill patternType="solid">
        <fgColor rgb="FF00D6BC"/>
        <bgColor rgb="FF073763"/>
      </patternFill>
    </fill>
    <fill>
      <patternFill patternType="solid">
        <fgColor rgb="FFE2E8F0"/>
        <bgColor rgb="FFE2E8F0"/>
      </patternFill>
    </fill>
    <fill>
      <patternFill patternType="solid">
        <fgColor rgb="FFCFF2F1"/>
        <bgColor rgb="FFCFF2F1"/>
      </patternFill>
    </fill>
    <fill>
      <patternFill patternType="solid">
        <fgColor rgb="FF00D6BC"/>
        <bgColor rgb="FF00D6BC"/>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rgb="FFCBD5E1"/>
      </right>
      <top style="thin">
        <color theme="0" tint="-0.249977111117893"/>
      </top>
      <bottom style="thin">
        <color theme="0" tint="-0.249977111117893"/>
      </bottom>
      <diagonal/>
    </border>
    <border>
      <left style="thin">
        <color rgb="FFCBD5E1"/>
      </left>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s>
  <cellStyleXfs count="3">
    <xf numFmtId="0" fontId="0" fillId="0" borderId="0"/>
    <xf numFmtId="0" fontId="6" fillId="0" borderId="0" applyNumberFormat="0" applyFill="0" applyBorder="0" applyAlignment="0" applyProtection="0"/>
    <xf numFmtId="44" fontId="7" fillId="0" borderId="0" applyFont="0" applyFill="0" applyBorder="0" applyAlignment="0" applyProtection="0"/>
  </cellStyleXfs>
  <cellXfs count="61">
    <xf numFmtId="0" fontId="0" fillId="0" borderId="0" xfId="0"/>
    <xf numFmtId="0" fontId="0" fillId="2" borderId="0" xfId="0" applyFill="1"/>
    <xf numFmtId="0" fontId="0" fillId="3" borderId="0" xfId="0" applyFill="1"/>
    <xf numFmtId="0" fontId="2" fillId="3" borderId="0" xfId="0" applyFont="1" applyFill="1" applyAlignment="1">
      <alignment vertical="center" wrapText="1"/>
    </xf>
    <xf numFmtId="0" fontId="0" fillId="3" borderId="6" xfId="0" applyFill="1" applyBorder="1"/>
    <xf numFmtId="0" fontId="0" fillId="3" borderId="8" xfId="0" applyFill="1" applyBorder="1"/>
    <xf numFmtId="0" fontId="11" fillId="4" borderId="0" xfId="0" applyFont="1" applyFill="1"/>
    <xf numFmtId="0" fontId="11" fillId="4" borderId="0" xfId="0" applyFont="1" applyFill="1" applyAlignment="1">
      <alignment horizontal="center" vertical="center"/>
    </xf>
    <xf numFmtId="0" fontId="10" fillId="4" borderId="0" xfId="0" applyFont="1" applyFill="1" applyAlignment="1">
      <alignment horizontal="center"/>
    </xf>
    <xf numFmtId="0" fontId="10" fillId="4" borderId="0" xfId="0" applyFont="1" applyFill="1" applyAlignment="1">
      <alignment horizontal="center" vertical="center"/>
    </xf>
    <xf numFmtId="0" fontId="2" fillId="4" borderId="0" xfId="0" applyFont="1" applyFill="1" applyAlignment="1">
      <alignment horizontal="left" vertical="center" wrapText="1"/>
    </xf>
    <xf numFmtId="0" fontId="2" fillId="4" borderId="0" xfId="0" applyFont="1" applyFill="1" applyAlignment="1">
      <alignment horizontal="left" wrapText="1"/>
    </xf>
    <xf numFmtId="0" fontId="2" fillId="4" borderId="0" xfId="0" applyFont="1" applyFill="1" applyAlignment="1">
      <alignment horizontal="center" vertical="center" wrapText="1"/>
    </xf>
    <xf numFmtId="0" fontId="12" fillId="4" borderId="0" xfId="0" applyFont="1" applyFill="1" applyAlignment="1">
      <alignment vertical="center" wrapText="1"/>
    </xf>
    <xf numFmtId="0" fontId="2" fillId="6" borderId="0" xfId="0" applyFont="1" applyFill="1" applyAlignment="1">
      <alignment horizontal="center" vertical="center" wrapText="1"/>
    </xf>
    <xf numFmtId="0" fontId="15" fillId="6" borderId="0" xfId="1" applyFont="1" applyFill="1" applyBorder="1" applyAlignment="1">
      <alignment horizontal="center" vertical="center"/>
    </xf>
    <xf numFmtId="0" fontId="2" fillId="7" borderId="0" xfId="0" applyFont="1" applyFill="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164" fontId="2" fillId="6" borderId="9" xfId="2" applyNumberFormat="1" applyFont="1" applyFill="1" applyBorder="1" applyAlignment="1">
      <alignment horizontal="center" vertical="center"/>
    </xf>
    <xf numFmtId="164" fontId="2" fillId="6" borderId="10" xfId="2" applyNumberFormat="1" applyFont="1" applyFill="1" applyBorder="1" applyAlignment="1">
      <alignment horizontal="center" vertical="center"/>
    </xf>
    <xf numFmtId="164" fontId="2" fillId="6" borderId="11" xfId="2" applyNumberFormat="1" applyFont="1" applyFill="1" applyBorder="1" applyAlignment="1">
      <alignment horizontal="center" vertical="center"/>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164" fontId="2" fillId="6" borderId="2" xfId="2" applyNumberFormat="1" applyFont="1" applyFill="1" applyBorder="1" applyAlignment="1">
      <alignment horizontal="center" vertical="center"/>
    </xf>
    <xf numFmtId="164" fontId="2" fillId="6" borderId="3" xfId="2" applyNumberFormat="1" applyFont="1" applyFill="1" applyBorder="1" applyAlignment="1">
      <alignment horizontal="center" vertical="center"/>
    </xf>
    <xf numFmtId="164" fontId="2" fillId="6" borderId="4" xfId="2" applyNumberFormat="1" applyFont="1" applyFill="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0" fillId="8" borderId="2" xfId="0" applyFont="1" applyFill="1" applyBorder="1" applyAlignment="1">
      <alignment horizontal="center" vertical="center"/>
    </xf>
    <xf numFmtId="0" fontId="10" fillId="8" borderId="3" xfId="0" applyFont="1" applyFill="1" applyBorder="1" applyAlignment="1">
      <alignment horizontal="center" vertical="center"/>
    </xf>
    <xf numFmtId="0" fontId="10" fillId="8" borderId="4" xfId="0" applyFont="1" applyFill="1" applyBorder="1" applyAlignment="1">
      <alignment horizontal="center" vertical="center"/>
    </xf>
    <xf numFmtId="164" fontId="2" fillId="6" borderId="5" xfId="2" applyNumberFormat="1" applyFont="1" applyFill="1" applyBorder="1" applyAlignment="1">
      <alignment horizontal="center" vertical="center"/>
    </xf>
    <xf numFmtId="164" fontId="2" fillId="6" borderId="6" xfId="2" applyNumberFormat="1" applyFont="1" applyFill="1" applyBorder="1" applyAlignment="1">
      <alignment horizontal="center" vertical="center"/>
    </xf>
    <xf numFmtId="164" fontId="2" fillId="6" borderId="7" xfId="2" applyNumberFormat="1" applyFont="1" applyFill="1" applyBorder="1" applyAlignment="1">
      <alignment horizontal="center" vertical="center"/>
    </xf>
    <xf numFmtId="0" fontId="10" fillId="8" borderId="14"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12" xfId="0" applyFont="1" applyFill="1" applyBorder="1" applyAlignment="1">
      <alignment horizontal="center" vertical="center" wrapText="1"/>
    </xf>
    <xf numFmtId="14" fontId="2" fillId="6" borderId="13" xfId="0" applyNumberFormat="1" applyFont="1" applyFill="1" applyBorder="1" applyAlignment="1">
      <alignment horizontal="center" vertical="center" wrapText="1"/>
    </xf>
    <xf numFmtId="14" fontId="2" fillId="6" borderId="3" xfId="0" applyNumberFormat="1" applyFont="1" applyFill="1" applyBorder="1" applyAlignment="1">
      <alignment horizontal="center" vertical="center" wrapText="1"/>
    </xf>
    <xf numFmtId="14" fontId="2" fillId="6" borderId="4" xfId="0" applyNumberFormat="1" applyFont="1" applyFill="1" applyBorder="1" applyAlignment="1">
      <alignment horizontal="center" vertical="center" wrapText="1"/>
    </xf>
    <xf numFmtId="0" fontId="1" fillId="3" borderId="0" xfId="0" applyFont="1" applyFill="1" applyAlignment="1">
      <alignment horizontal="center" vertical="center" wrapText="1"/>
    </xf>
    <xf numFmtId="0" fontId="4" fillId="4" borderId="0" xfId="0" applyFont="1" applyFill="1" applyAlignment="1">
      <alignment horizontal="center" wrapText="1"/>
    </xf>
    <xf numFmtId="0" fontId="2" fillId="3" borderId="0" xfId="0" applyFont="1" applyFill="1" applyAlignment="1">
      <alignment horizontal="left" vertical="center" wrapText="1"/>
    </xf>
    <xf numFmtId="0" fontId="5" fillId="5" borderId="15" xfId="0" applyFont="1" applyFill="1" applyBorder="1" applyAlignment="1">
      <alignment horizontal="center" vertical="center"/>
    </xf>
    <xf numFmtId="0" fontId="14" fillId="2" borderId="9" xfId="0" applyFont="1" applyFill="1" applyBorder="1" applyAlignment="1">
      <alignment vertical="center" wrapText="1"/>
    </xf>
    <xf numFmtId="0" fontId="14" fillId="2" borderId="10" xfId="0" applyFont="1" applyFill="1" applyBorder="1" applyAlignment="1">
      <alignment vertical="center" wrapText="1"/>
    </xf>
    <xf numFmtId="0" fontId="14" fillId="2" borderId="11" xfId="0" applyFont="1" applyFill="1" applyBorder="1" applyAlignment="1">
      <alignment vertical="center" wrapText="1"/>
    </xf>
    <xf numFmtId="0" fontId="5" fillId="5" borderId="1" xfId="0" applyFont="1" applyFill="1" applyBorder="1" applyAlignment="1">
      <alignment horizontal="center" vertical="center"/>
    </xf>
    <xf numFmtId="0" fontId="14" fillId="2" borderId="1" xfId="0" applyFont="1" applyFill="1" applyBorder="1" applyAlignment="1">
      <alignment vertical="center" wrapText="1"/>
    </xf>
    <xf numFmtId="0" fontId="15" fillId="2" borderId="5"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15" fillId="2" borderId="7" xfId="1" applyFont="1" applyFill="1" applyBorder="1" applyAlignment="1">
      <alignment horizontal="center" vertical="center" wrapText="1"/>
    </xf>
    <xf numFmtId="0" fontId="2" fillId="2"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8" fillId="2" borderId="1" xfId="1" applyFont="1" applyFill="1" applyBorder="1" applyAlignment="1">
      <alignment horizontal="center" vertical="center" wrapText="1"/>
    </xf>
  </cellXfs>
  <cellStyles count="3">
    <cellStyle name="Hipervínculo" xfId="1" builtinId="8"/>
    <cellStyle name="Moneda" xfId="2" builtinId="4"/>
    <cellStyle name="Normal" xfId="0" builtinId="0"/>
  </cellStyles>
  <dxfs count="0"/>
  <tableStyles count="0" defaultTableStyle="TableStyleMedium2" defaultPivotStyle="PivotStyleLight16"/>
  <colors>
    <mruColors>
      <color rgb="FFF1F5F9"/>
      <color rgb="FF009999"/>
      <color rgb="FF9BF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xto y normativa'!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erramienta!A1"/><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678180</xdr:colOff>
      <xdr:row>44</xdr:row>
      <xdr:rowOff>94399</xdr:rowOff>
    </xdr:to>
    <xdr:pic>
      <xdr:nvPicPr>
        <xdr:cNvPr id="2" name="Imagen 1" descr="Interfaz de usuario gráfica, Texto, Aplicación, Word&#10;&#10;Descripción generada automáticamente">
          <a:extLst>
            <a:ext uri="{FF2B5EF4-FFF2-40B4-BE49-F238E27FC236}">
              <a16:creationId xmlns:a16="http://schemas.microsoft.com/office/drawing/2014/main" id="{E4DF0E5D-14DB-4DE5-A7C6-A3D26EE66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35940" cy="8141119"/>
        </a:xfrm>
        <a:prstGeom prst="rect">
          <a:avLst/>
        </a:prstGeom>
      </xdr:spPr>
    </xdr:pic>
    <xdr:clientData/>
  </xdr:twoCellAnchor>
  <xdr:twoCellAnchor editAs="oneCell">
    <xdr:from>
      <xdr:col>3</xdr:col>
      <xdr:colOff>521971</xdr:colOff>
      <xdr:row>40</xdr:row>
      <xdr:rowOff>150496</xdr:rowOff>
    </xdr:from>
    <xdr:to>
      <xdr:col>12</xdr:col>
      <xdr:colOff>586741</xdr:colOff>
      <xdr:row>49</xdr:row>
      <xdr:rowOff>131999</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47685AFC-E2B6-4F09-BF5A-27739590BE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6551" y="7465696"/>
          <a:ext cx="7128510" cy="1627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284486</xdr:colOff>
      <xdr:row>32</xdr:row>
      <xdr:rowOff>19050</xdr:rowOff>
    </xdr:to>
    <xdr:pic>
      <xdr:nvPicPr>
        <xdr:cNvPr id="3" name="Imagen 2">
          <a:extLst>
            <a:ext uri="{FF2B5EF4-FFF2-40B4-BE49-F238E27FC236}">
              <a16:creationId xmlns:a16="http://schemas.microsoft.com/office/drawing/2014/main" id="{EBC2FFDE-009B-4197-9FC4-FA8E4095E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566146" cy="5814060"/>
        </a:xfrm>
        <a:prstGeom prst="rect">
          <a:avLst/>
        </a:prstGeom>
      </xdr:spPr>
    </xdr:pic>
    <xdr:clientData/>
  </xdr:twoCellAnchor>
  <xdr:twoCellAnchor editAs="oneCell">
    <xdr:from>
      <xdr:col>1</xdr:col>
      <xdr:colOff>289560</xdr:colOff>
      <xdr:row>26</xdr:row>
      <xdr:rowOff>163830</xdr:rowOff>
    </xdr:from>
    <xdr:to>
      <xdr:col>7</xdr:col>
      <xdr:colOff>419100</xdr:colOff>
      <xdr:row>33</xdr:row>
      <xdr:rowOff>44034</xdr:rowOff>
    </xdr:to>
    <xdr:pic>
      <xdr:nvPicPr>
        <xdr:cNvPr id="2" name="Imagen 1" descr="Texto&#10;&#10;Descripción generada automáticamente">
          <a:hlinkClick xmlns:r="http://schemas.openxmlformats.org/officeDocument/2006/relationships" r:id="rId2"/>
          <a:extLst>
            <a:ext uri="{FF2B5EF4-FFF2-40B4-BE49-F238E27FC236}">
              <a16:creationId xmlns:a16="http://schemas.microsoft.com/office/drawing/2014/main" id="{E70BB7C8-1B30-45E7-8013-E4B347834C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4420" y="4918710"/>
          <a:ext cx="4838700" cy="1160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1</xdr:row>
      <xdr:rowOff>34290</xdr:rowOff>
    </xdr:from>
    <xdr:to>
      <xdr:col>1</xdr:col>
      <xdr:colOff>1010914</xdr:colOff>
      <xdr:row>2</xdr:row>
      <xdr:rowOff>168840</xdr:rowOff>
    </xdr:to>
    <xdr:pic>
      <xdr:nvPicPr>
        <xdr:cNvPr id="2" name="Imagen 1">
          <a:extLst>
            <a:ext uri="{FF2B5EF4-FFF2-40B4-BE49-F238E27FC236}">
              <a16:creationId xmlns:a16="http://schemas.microsoft.com/office/drawing/2014/main" id="{3EF29185-C410-4B86-AAFB-758738CE1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15265"/>
          <a:ext cx="1688617" cy="31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126207</xdr:colOff>
      <xdr:row>0</xdr:row>
      <xdr:rowOff>122397</xdr:rowOff>
    </xdr:from>
    <xdr:to>
      <xdr:col>11</xdr:col>
      <xdr:colOff>654844</xdr:colOff>
      <xdr:row>2</xdr:row>
      <xdr:rowOff>196691</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5E7ACBAF-4CDD-4FB0-88B9-E82BDF1E98C6}"/>
            </a:ext>
          </a:extLst>
        </xdr:cNvPr>
        <xdr:cNvSpPr/>
      </xdr:nvSpPr>
      <xdr:spPr>
        <a:xfrm>
          <a:off x="9270207" y="122397"/>
          <a:ext cx="1709737" cy="445769"/>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editAs="oneCell">
    <xdr:from>
      <xdr:col>5</xdr:col>
      <xdr:colOff>93345</xdr:colOff>
      <xdr:row>44</xdr:row>
      <xdr:rowOff>44238</xdr:rowOff>
    </xdr:from>
    <xdr:to>
      <xdr:col>7</xdr:col>
      <xdr:colOff>29489</xdr:colOff>
      <xdr:row>45</xdr:row>
      <xdr:rowOff>171167</xdr:rowOff>
    </xdr:to>
    <xdr:pic>
      <xdr:nvPicPr>
        <xdr:cNvPr id="3" name="Imagen 2">
          <a:extLst>
            <a:ext uri="{FF2B5EF4-FFF2-40B4-BE49-F238E27FC236}">
              <a16:creationId xmlns:a16="http://schemas.microsoft.com/office/drawing/2014/main" id="{A3E80FEF-4A41-49C1-B9AD-EB431EF52F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77012" y="13760238"/>
          <a:ext cx="1735310" cy="306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133349</xdr:colOff>
      <xdr:row>1</xdr:row>
      <xdr:rowOff>76200</xdr:rowOff>
    </xdr:from>
    <xdr:to>
      <xdr:col>2</xdr:col>
      <xdr:colOff>114838</xdr:colOff>
      <xdr:row>2</xdr:row>
      <xdr:rowOff>206940</xdr:rowOff>
    </xdr:to>
    <xdr:pic>
      <xdr:nvPicPr>
        <xdr:cNvPr id="2" name="Imagen 1">
          <a:extLst>
            <a:ext uri="{FF2B5EF4-FFF2-40B4-BE49-F238E27FC236}">
              <a16:creationId xmlns:a16="http://schemas.microsoft.com/office/drawing/2014/main" id="{1D69EBA3-8CAB-4F06-8A61-622865546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257175"/>
          <a:ext cx="1705514"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87629</xdr:colOff>
      <xdr:row>41</xdr:row>
      <xdr:rowOff>91440</xdr:rowOff>
    </xdr:from>
    <xdr:to>
      <xdr:col>7</xdr:col>
      <xdr:colOff>20386</xdr:colOff>
      <xdr:row>43</xdr:row>
      <xdr:rowOff>39299</xdr:rowOff>
    </xdr:to>
    <xdr:pic>
      <xdr:nvPicPr>
        <xdr:cNvPr id="4" name="Imagen 3">
          <a:extLst>
            <a:ext uri="{FF2B5EF4-FFF2-40B4-BE49-F238E27FC236}">
              <a16:creationId xmlns:a16="http://schemas.microsoft.com/office/drawing/2014/main" id="{D2F99D42-2EAE-40F9-AA29-A4D29502C7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2004" y="19131915"/>
          <a:ext cx="1732982" cy="30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704850</xdr:colOff>
      <xdr:row>0</xdr:row>
      <xdr:rowOff>133350</xdr:rowOff>
    </xdr:from>
    <xdr:to>
      <xdr:col>12</xdr:col>
      <xdr:colOff>55244</xdr:colOff>
      <xdr:row>2</xdr:row>
      <xdr:rowOff>207644</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A77431B3-04F9-46F6-972A-5F6B730B6EFE}"/>
            </a:ext>
          </a:extLst>
        </xdr:cNvPr>
        <xdr:cNvSpPr/>
      </xdr:nvSpPr>
      <xdr:spPr>
        <a:xfrm>
          <a:off x="9029700" y="133350"/>
          <a:ext cx="1722119" cy="436244"/>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la herramienta</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legra.com/colombia/contabilidad?utm_source=siempre_al_dia&amp;utm_medium=referral&amp;utm_campaign=col-ac--tmd_siempre_al_dia&amp;utm_content=abierta-clicks" TargetMode="External"/><Relationship Id="rId1" Type="http://schemas.openxmlformats.org/officeDocument/2006/relationships/hyperlink" Target="https://siemprealdia.alegra.com/calendario-tributario-2024/"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siemprealdia.alegra.com/calendario-tributario-2024/" TargetMode="External"/><Relationship Id="rId2" Type="http://schemas.openxmlformats.org/officeDocument/2006/relationships/hyperlink" Target="https://siemprealdia.co/colombia/calendario-tributario-2025/?utm_source=portal_siemprealdia&amp;utm_medium=referral&amp;utm_campaign=&amp;utm_content=col-siemprealdia--tmd_siempre_al_dia" TargetMode="External"/><Relationship Id="rId1" Type="http://schemas.openxmlformats.org/officeDocument/2006/relationships/hyperlink" Target="http://www.secretariasenado.gov.co/senado/basedoc/estatuto_tributario_pr032.html" TargetMode="External"/><Relationship Id="rId5" Type="http://schemas.openxmlformats.org/officeDocument/2006/relationships/drawing" Target="../drawings/drawing4.xml"/><Relationship Id="rId4" Type="http://schemas.openxmlformats.org/officeDocument/2006/relationships/hyperlink" Target="https://www.alegra.com/colombia/contabilidad?utm_source=siempre_al_dia&amp;utm_medium=referral&amp;utm_campaign=col-ac--tmd_siempre_al_dia&amp;utm_content=abierta-click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B095-81F6-4A6E-801A-03D48C0A2F48}">
  <dimension ref="A1"/>
  <sheetViews>
    <sheetView tabSelected="1" workbookViewId="0">
      <selection activeCell="R3" sqref="R3"/>
    </sheetView>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B99B-D0B9-44F7-97DF-2B38D49BFC36}">
  <dimension ref="A1"/>
  <sheetViews>
    <sheetView workbookViewId="0"/>
  </sheetViews>
  <sheetFormatPr baseColWidth="10" defaultColWidth="11.44140625" defaultRowHeight="14.4" x14ac:dyDescent="0.3"/>
  <cols>
    <col min="1" max="16384" width="11.441406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DE002-1556-447D-BDA3-D2517C49EBC0}">
  <dimension ref="C2:M44"/>
  <sheetViews>
    <sheetView zoomScale="90" zoomScaleNormal="90" workbookViewId="0">
      <selection activeCell="G19" sqref="G19:I19"/>
    </sheetView>
  </sheetViews>
  <sheetFormatPr baseColWidth="10" defaultColWidth="11.5546875" defaultRowHeight="14.4" x14ac:dyDescent="0.3"/>
  <cols>
    <col min="1" max="1" width="11.5546875" style="2"/>
    <col min="2" max="2" width="18.88671875" style="2" customWidth="1"/>
    <col min="3" max="9" width="13.109375" style="2" customWidth="1"/>
    <col min="10" max="10" width="16.109375" style="2" customWidth="1"/>
    <col min="11" max="11" width="17.6640625" style="2" customWidth="1"/>
    <col min="12" max="16384" width="11.5546875" style="2"/>
  </cols>
  <sheetData>
    <row r="2" spans="3:13" ht="14.4" customHeight="1" x14ac:dyDescent="0.3">
      <c r="C2" s="44" t="s">
        <v>21</v>
      </c>
      <c r="D2" s="44"/>
      <c r="E2" s="44"/>
      <c r="F2" s="44"/>
      <c r="G2" s="44"/>
      <c r="H2" s="44"/>
      <c r="I2" s="44"/>
      <c r="J2" s="44"/>
      <c r="K2" s="45" t="s">
        <v>39</v>
      </c>
      <c r="L2" s="45"/>
    </row>
    <row r="3" spans="3:13" ht="46.5" customHeight="1" x14ac:dyDescent="0.3">
      <c r="C3" s="44"/>
      <c r="D3" s="44"/>
      <c r="E3" s="44"/>
      <c r="F3" s="44"/>
      <c r="G3" s="44"/>
      <c r="H3" s="44"/>
      <c r="I3" s="44"/>
      <c r="J3" s="44"/>
      <c r="K3" s="45"/>
      <c r="L3" s="45"/>
    </row>
    <row r="5" spans="3:13" ht="19.95" customHeight="1" x14ac:dyDescent="0.3">
      <c r="C5" s="46" t="s">
        <v>22</v>
      </c>
      <c r="D5" s="46"/>
      <c r="E5" s="46"/>
      <c r="F5" s="46"/>
      <c r="G5" s="46"/>
      <c r="H5" s="46"/>
      <c r="I5" s="46"/>
      <c r="J5" s="46"/>
    </row>
    <row r="6" spans="3:13" ht="19.95" customHeight="1" x14ac:dyDescent="0.3">
      <c r="C6" s="46"/>
      <c r="D6" s="46"/>
      <c r="E6" s="46"/>
      <c r="F6" s="46"/>
      <c r="G6" s="46"/>
      <c r="H6" s="46"/>
      <c r="I6" s="46"/>
      <c r="J6" s="46"/>
    </row>
    <row r="7" spans="3:13" ht="19.95" customHeight="1" x14ac:dyDescent="0.3">
      <c r="C7" s="46"/>
      <c r="D7" s="46"/>
      <c r="E7" s="46"/>
      <c r="F7" s="46"/>
      <c r="G7" s="46"/>
      <c r="H7" s="46"/>
      <c r="I7" s="46"/>
      <c r="J7" s="46"/>
    </row>
    <row r="8" spans="3:13" ht="19.95" customHeight="1" x14ac:dyDescent="0.3">
      <c r="C8" s="46"/>
      <c r="D8" s="46"/>
      <c r="E8" s="46"/>
      <c r="F8" s="46"/>
      <c r="G8" s="46"/>
      <c r="H8" s="46"/>
      <c r="I8" s="46"/>
      <c r="J8" s="46"/>
    </row>
    <row r="9" spans="3:13" ht="19.95" customHeight="1" x14ac:dyDescent="0.3">
      <c r="C9" s="46"/>
      <c r="D9" s="46"/>
      <c r="E9" s="46"/>
      <c r="F9" s="46"/>
      <c r="G9" s="46"/>
      <c r="H9" s="46"/>
      <c r="I9" s="46"/>
      <c r="J9" s="46"/>
    </row>
    <row r="10" spans="3:13" ht="19.95" customHeight="1" x14ac:dyDescent="0.3">
      <c r="C10" s="46"/>
      <c r="D10" s="46"/>
      <c r="E10" s="46"/>
      <c r="F10" s="46"/>
      <c r="G10" s="46"/>
      <c r="H10" s="46"/>
      <c r="I10" s="46"/>
      <c r="J10" s="46"/>
    </row>
    <row r="11" spans="3:13" ht="19.95" customHeight="1" x14ac:dyDescent="0.3">
      <c r="C11" s="46"/>
      <c r="D11" s="46"/>
      <c r="E11" s="46"/>
      <c r="F11" s="46"/>
      <c r="G11" s="46"/>
      <c r="H11" s="46"/>
      <c r="I11" s="46"/>
      <c r="J11" s="46"/>
    </row>
    <row r="12" spans="3:13" ht="14.4" customHeight="1" x14ac:dyDescent="0.3">
      <c r="C12" s="3"/>
      <c r="D12" s="3"/>
      <c r="E12" s="3"/>
      <c r="F12" s="3"/>
      <c r="G12" s="3"/>
      <c r="H12" s="3"/>
      <c r="I12" s="3"/>
      <c r="J12" s="3"/>
    </row>
    <row r="13" spans="3:13" ht="40.200000000000003" customHeight="1" x14ac:dyDescent="0.3">
      <c r="C13" s="32" t="s">
        <v>9</v>
      </c>
      <c r="D13" s="33"/>
      <c r="E13" s="33"/>
      <c r="F13" s="33"/>
      <c r="G13" s="33"/>
      <c r="H13" s="33"/>
      <c r="I13" s="33"/>
      <c r="J13" s="34"/>
    </row>
    <row r="14" spans="3:13" ht="17.399999999999999" customHeight="1" x14ac:dyDescent="0.3">
      <c r="C14" s="6"/>
      <c r="D14" s="6"/>
      <c r="E14" s="6"/>
      <c r="F14" s="6"/>
      <c r="G14" s="6"/>
      <c r="H14" s="7"/>
      <c r="I14" s="6"/>
      <c r="J14" s="6"/>
    </row>
    <row r="15" spans="3:13" ht="36.6" customHeight="1" x14ac:dyDescent="0.3">
      <c r="C15" s="6"/>
      <c r="D15" s="23" t="s">
        <v>8</v>
      </c>
      <c r="E15" s="24"/>
      <c r="F15" s="40"/>
      <c r="G15" s="41"/>
      <c r="H15" s="42"/>
      <c r="I15" s="43"/>
      <c r="J15" s="13"/>
      <c r="K15" s="13"/>
      <c r="L15" s="13"/>
      <c r="M15" s="13"/>
    </row>
    <row r="16" spans="3:13" x14ac:dyDescent="0.3">
      <c r="C16" s="6"/>
      <c r="D16" s="6"/>
      <c r="E16" s="6"/>
      <c r="F16" s="6"/>
      <c r="G16" s="6"/>
      <c r="H16" s="7"/>
      <c r="I16" s="6"/>
      <c r="J16" s="6"/>
      <c r="K16" s="6"/>
      <c r="L16" s="6"/>
    </row>
    <row r="17" spans="3:13" ht="43.2" customHeight="1" x14ac:dyDescent="0.3">
      <c r="C17" s="23" t="s">
        <v>6</v>
      </c>
      <c r="D17" s="24"/>
      <c r="E17" s="24"/>
      <c r="F17" s="24"/>
      <c r="G17" s="24"/>
      <c r="H17" s="24"/>
      <c r="I17" s="24"/>
      <c r="J17" s="25"/>
    </row>
    <row r="18" spans="3:13" ht="15.6" x14ac:dyDescent="0.3">
      <c r="C18" s="6"/>
      <c r="D18" s="6"/>
      <c r="E18" s="6"/>
      <c r="F18" s="6"/>
      <c r="G18" s="8"/>
      <c r="H18" s="9"/>
      <c r="I18" s="6"/>
      <c r="J18" s="6"/>
      <c r="K18" s="6"/>
      <c r="L18" s="6"/>
    </row>
    <row r="19" spans="3:13" ht="36.6" customHeight="1" x14ac:dyDescent="0.3">
      <c r="C19" s="10"/>
      <c r="D19" s="23" t="s">
        <v>7</v>
      </c>
      <c r="E19" s="24"/>
      <c r="F19" s="40"/>
      <c r="G19" s="41"/>
      <c r="H19" s="42"/>
      <c r="I19" s="43"/>
      <c r="J19" s="13"/>
      <c r="K19" s="13"/>
      <c r="L19" s="13"/>
      <c r="M19" s="13"/>
    </row>
    <row r="20" spans="3:13" ht="13.95" customHeight="1" x14ac:dyDescent="0.3">
      <c r="C20" s="11"/>
      <c r="D20" s="11"/>
      <c r="E20" s="11"/>
      <c r="F20" s="11"/>
      <c r="G20" s="11"/>
      <c r="H20" s="12"/>
      <c r="I20" s="11"/>
      <c r="J20" s="10"/>
      <c r="K20" s="10"/>
      <c r="L20" s="10"/>
    </row>
    <row r="21" spans="3:13" ht="35.4" customHeight="1" x14ac:dyDescent="0.3">
      <c r="C21" s="32" t="s">
        <v>5</v>
      </c>
      <c r="D21" s="33"/>
      <c r="E21" s="33"/>
      <c r="F21" s="33"/>
      <c r="G21" s="33"/>
      <c r="H21" s="33"/>
      <c r="I21" s="33"/>
      <c r="J21" s="34"/>
      <c r="K21" s="10"/>
      <c r="L21" s="10"/>
    </row>
    <row r="22" spans="3:13" ht="13.95" customHeight="1" x14ac:dyDescent="0.3">
      <c r="C22" s="11"/>
      <c r="D22" s="11"/>
      <c r="E22" s="11"/>
      <c r="F22" s="11"/>
      <c r="G22" s="11"/>
      <c r="H22" s="12"/>
      <c r="I22" s="10"/>
      <c r="J22" s="10"/>
      <c r="K22" s="11"/>
      <c r="L22" s="11"/>
    </row>
    <row r="23" spans="3:13" ht="36" customHeight="1" x14ac:dyDescent="0.3">
      <c r="C23" s="11"/>
      <c r="D23" s="17" t="s">
        <v>23</v>
      </c>
      <c r="E23" s="18"/>
      <c r="F23" s="19"/>
      <c r="G23" s="20"/>
      <c r="H23" s="21"/>
      <c r="I23" s="22"/>
      <c r="J23" s="11"/>
      <c r="K23" s="11"/>
      <c r="L23" s="11"/>
    </row>
    <row r="24" spans="3:13" ht="22.2" customHeight="1" x14ac:dyDescent="0.3">
      <c r="C24" s="11"/>
      <c r="D24" s="29" t="str">
        <f>IF(G15="Persona natural residente","Renglón 126 del formulario 210",IF(G15="","","Renglón 96 del formulario 110"))</f>
        <v/>
      </c>
      <c r="E24" s="30"/>
      <c r="F24" s="31"/>
      <c r="G24" s="35"/>
      <c r="H24" s="36"/>
      <c r="I24" s="37"/>
      <c r="J24" s="11"/>
      <c r="K24" s="11"/>
      <c r="L24" s="11"/>
    </row>
    <row r="25" spans="3:13" ht="36" customHeight="1" x14ac:dyDescent="0.3">
      <c r="C25" s="11"/>
      <c r="D25" s="17" t="s">
        <v>10</v>
      </c>
      <c r="E25" s="18"/>
      <c r="F25" s="19"/>
      <c r="G25" s="20"/>
      <c r="H25" s="21"/>
      <c r="I25" s="22"/>
      <c r="J25" s="11"/>
      <c r="K25" s="11"/>
      <c r="L25" s="11"/>
    </row>
    <row r="26" spans="3:13" ht="20.399999999999999" customHeight="1" x14ac:dyDescent="0.3">
      <c r="C26" s="11"/>
      <c r="D26" s="29" t="str">
        <f>IF(G15="Persona natural residente","Renglón 132 del formulario 210",IF(G15="","","Renglón 107 del formulario 110"))</f>
        <v/>
      </c>
      <c r="E26" s="30"/>
      <c r="F26" s="31"/>
      <c r="G26" s="35"/>
      <c r="H26" s="36"/>
      <c r="I26" s="37"/>
      <c r="J26" s="11"/>
      <c r="K26" s="11"/>
      <c r="L26" s="11"/>
    </row>
    <row r="27" spans="3:13" ht="36" customHeight="1" x14ac:dyDescent="0.3">
      <c r="C27" s="11"/>
      <c r="D27" s="38" t="str">
        <f>IF(G19="","",IF(G19="Primer año de presentación","","Impuesto de renta del año gravable 2023"))</f>
        <v/>
      </c>
      <c r="E27" s="39"/>
      <c r="F27" s="39"/>
      <c r="G27" s="20"/>
      <c r="H27" s="21"/>
      <c r="I27" s="22"/>
      <c r="J27" s="11"/>
      <c r="K27" s="11"/>
      <c r="L27" s="11"/>
    </row>
    <row r="28" spans="3:13" ht="18.600000000000001" customHeight="1" x14ac:dyDescent="0.3">
      <c r="C28" s="11"/>
      <c r="D28" s="29" t="str">
        <f>IF(D27="","",IF(G15="Persona natural residente","Renglón 126 del formulario 210",IF(G15="","","Renglón 96 del formulario 110")))</f>
        <v/>
      </c>
      <c r="E28" s="30"/>
      <c r="F28" s="31"/>
      <c r="G28" s="35"/>
      <c r="H28" s="36"/>
      <c r="I28" s="37"/>
      <c r="J28" s="11"/>
      <c r="K28" s="11"/>
      <c r="L28" s="11"/>
    </row>
    <row r="30" spans="3:13" ht="36" customHeight="1" x14ac:dyDescent="0.3">
      <c r="C30" s="32" t="s">
        <v>11</v>
      </c>
      <c r="D30" s="33"/>
      <c r="E30" s="33"/>
      <c r="F30" s="33"/>
      <c r="G30" s="33"/>
      <c r="H30" s="33"/>
      <c r="I30" s="33"/>
      <c r="J30" s="34"/>
    </row>
    <row r="31" spans="3:13" ht="15.6" x14ac:dyDescent="0.3">
      <c r="C31" s="11"/>
      <c r="D31" s="11"/>
      <c r="E31" s="11"/>
      <c r="F31" s="11"/>
      <c r="G31" s="11"/>
      <c r="H31" s="12"/>
      <c r="I31" s="10"/>
      <c r="J31" s="10"/>
    </row>
    <row r="32" spans="3:13" ht="47.4" customHeight="1" x14ac:dyDescent="0.3">
      <c r="C32" s="11"/>
      <c r="D32" s="17" t="s">
        <v>12</v>
      </c>
      <c r="E32" s="18"/>
      <c r="F32" s="19"/>
      <c r="G32" s="20" t="str">
        <f>IF(IF(G19="","",IF(G19="Primer año de presentación",G23*25%-G25,IF(G19="Segundo año de presentación",((G23+G27)/2)*50%-G25,((G23+G27)/2)*75%-G25)))&gt;0,IF(G19="","",IF(G19="Primer año de presentación",G23*25%-G25,IF(G19="Segundo año de presentación",((G23+G27)/2)*50%-G25,((G23+G27)/2)*75%-G25))),0)</f>
        <v/>
      </c>
      <c r="H32" s="21"/>
      <c r="I32" s="22"/>
      <c r="J32" s="11"/>
    </row>
    <row r="33" spans="3:10" ht="47.4" customHeight="1" x14ac:dyDescent="0.3">
      <c r="C33" s="11"/>
      <c r="D33" s="17" t="str">
        <f>IF(D27="","","Opción 2:")</f>
        <v/>
      </c>
      <c r="E33" s="18"/>
      <c r="F33" s="19"/>
      <c r="G33" s="20">
        <f>IF(IF(G19="",0,IF(G19="Primer año de presentación",0,IF(G19="Segundo año de presentación",G23*50%-G25,G23*75%-G25)))&gt;0,(IF(G19="",0,IF(G19="Primer año de presentación",0,IF(G19="Segundo año de presentación",G23*50%-G25,G23*75%-G25)))),0)</f>
        <v>0</v>
      </c>
      <c r="H33" s="21"/>
      <c r="I33" s="22"/>
      <c r="J33" s="11"/>
    </row>
    <row r="34" spans="3:10" ht="45.6" customHeight="1" x14ac:dyDescent="0.3">
      <c r="D34" s="23" t="s">
        <v>24</v>
      </c>
      <c r="E34" s="24"/>
      <c r="F34" s="25"/>
      <c r="G34" s="26">
        <f>ROUND(IF(G19="Primer año de presentación",G32,IF(G32&lt;G33,G32,G33)),-3)</f>
        <v>0</v>
      </c>
      <c r="H34" s="27"/>
      <c r="I34" s="28"/>
    </row>
    <row r="38" spans="3:10" ht="45" customHeight="1" x14ac:dyDescent="0.3">
      <c r="C38" s="14" t="s">
        <v>17</v>
      </c>
      <c r="D38" s="14"/>
      <c r="E38" s="14"/>
      <c r="F38" s="14"/>
      <c r="G38" s="14"/>
      <c r="H38" s="14"/>
      <c r="I38" s="14"/>
      <c r="J38" s="14"/>
    </row>
    <row r="39" spans="3:10" ht="21.75" customHeight="1" x14ac:dyDescent="0.3">
      <c r="C39" s="15" t="s">
        <v>18</v>
      </c>
      <c r="D39" s="15"/>
      <c r="E39" s="15"/>
      <c r="F39" s="15"/>
      <c r="G39" s="15"/>
      <c r="H39" s="15"/>
      <c r="I39" s="15"/>
      <c r="J39" s="15"/>
    </row>
    <row r="41" spans="3:10" x14ac:dyDescent="0.3">
      <c r="C41" s="16" t="s">
        <v>20</v>
      </c>
      <c r="D41" s="16"/>
      <c r="E41" s="16"/>
      <c r="F41" s="16"/>
      <c r="G41" s="16"/>
      <c r="H41" s="16"/>
      <c r="I41" s="16"/>
      <c r="J41" s="16"/>
    </row>
    <row r="42" spans="3:10" ht="35.25" customHeight="1" x14ac:dyDescent="0.3">
      <c r="C42" s="16"/>
      <c r="D42" s="16"/>
      <c r="E42" s="16"/>
      <c r="F42" s="16"/>
      <c r="G42" s="16"/>
      <c r="H42" s="16"/>
      <c r="I42" s="16"/>
      <c r="J42" s="16"/>
    </row>
    <row r="43" spans="3:10" x14ac:dyDescent="0.3">
      <c r="C43" s="16"/>
      <c r="D43" s="16"/>
      <c r="E43" s="16"/>
      <c r="F43" s="16"/>
      <c r="G43" s="16"/>
      <c r="H43" s="16"/>
      <c r="I43" s="16"/>
      <c r="J43" s="16"/>
    </row>
    <row r="44" spans="3:10" x14ac:dyDescent="0.3">
      <c r="C44" s="16"/>
      <c r="D44" s="16"/>
      <c r="E44" s="16"/>
      <c r="F44" s="16"/>
      <c r="G44" s="16"/>
      <c r="H44" s="16"/>
      <c r="I44" s="16"/>
      <c r="J44" s="16"/>
    </row>
  </sheetData>
  <mergeCells count="29">
    <mergeCell ref="C17:J17"/>
    <mergeCell ref="D19:F19"/>
    <mergeCell ref="G19:I19"/>
    <mergeCell ref="C2:J3"/>
    <mergeCell ref="K2:L3"/>
    <mergeCell ref="C5:J11"/>
    <mergeCell ref="C13:J13"/>
    <mergeCell ref="D15:F15"/>
    <mergeCell ref="G15:I15"/>
    <mergeCell ref="C21:J21"/>
    <mergeCell ref="D23:F23"/>
    <mergeCell ref="D25:F25"/>
    <mergeCell ref="D27:F27"/>
    <mergeCell ref="D26:F26"/>
    <mergeCell ref="D24:F24"/>
    <mergeCell ref="G25:I26"/>
    <mergeCell ref="G23:I24"/>
    <mergeCell ref="D28:F28"/>
    <mergeCell ref="C30:J30"/>
    <mergeCell ref="D32:F32"/>
    <mergeCell ref="G32:I32"/>
    <mergeCell ref="G27:I28"/>
    <mergeCell ref="C38:J38"/>
    <mergeCell ref="C39:J39"/>
    <mergeCell ref="C41:J44"/>
    <mergeCell ref="D33:F33"/>
    <mergeCell ref="G33:I33"/>
    <mergeCell ref="D34:F34"/>
    <mergeCell ref="G34:I34"/>
  </mergeCells>
  <dataValidations count="2">
    <dataValidation type="list" allowBlank="1" showErrorMessage="1" sqref="G15:I15" xr:uid="{F0CD6732-121B-4C2B-A080-66CE052F8F80}">
      <formula1>"Persona natural residente,Persona natural no residente, Persona jurídica"</formula1>
    </dataValidation>
    <dataValidation type="list" allowBlank="1" showErrorMessage="1" sqref="G19:I19" xr:uid="{CBCFA95D-7FB6-49D7-A87E-DF74A98BE57A}">
      <formula1>"Primer año de presentación,Segundo año de presentación, Tercer año de presentación o un período mayor"</formula1>
    </dataValidation>
  </dataValidations>
  <hyperlinks>
    <hyperlink ref="C39:I39" r:id="rId1" display="Calendario tributario" xr:uid="{3D7A4B3D-D706-49EB-BE7E-6923E2F8966B}"/>
    <hyperlink ref="C39:J39" r:id="rId2" display="Quiero iniciar" xr:uid="{7E0B67D0-5C7A-4528-BECB-0F0498C7A77E}"/>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8A5F-772D-4557-8276-B8BD6DEC1931}">
  <dimension ref="B2:L41"/>
  <sheetViews>
    <sheetView zoomScaleNormal="100" workbookViewId="0">
      <selection activeCell="K4" sqref="K4"/>
    </sheetView>
  </sheetViews>
  <sheetFormatPr baseColWidth="10" defaultColWidth="11.5546875" defaultRowHeight="14.4" x14ac:dyDescent="0.3"/>
  <cols>
    <col min="1" max="1" width="11.5546875" style="2"/>
    <col min="2" max="5" width="13.6640625" style="2" customWidth="1"/>
    <col min="6" max="6" width="15.33203125" style="2" customWidth="1"/>
    <col min="7" max="7" width="11.109375" style="2" customWidth="1"/>
    <col min="8" max="8" width="17.109375" style="2" customWidth="1"/>
    <col min="9" max="9" width="13.6640625" style="2" customWidth="1"/>
    <col min="10" max="16384" width="11.5546875" style="2"/>
  </cols>
  <sheetData>
    <row r="2" spans="3:12" ht="14.4" customHeight="1" x14ac:dyDescent="0.3">
      <c r="C2" s="44" t="s">
        <v>21</v>
      </c>
      <c r="D2" s="44"/>
      <c r="E2" s="44"/>
      <c r="F2" s="44"/>
      <c r="G2" s="44"/>
      <c r="H2" s="44"/>
      <c r="I2" s="44"/>
      <c r="J2" s="44"/>
      <c r="K2" s="45" t="s">
        <v>39</v>
      </c>
      <c r="L2" s="45"/>
    </row>
    <row r="3" spans="3:12" ht="43.5" customHeight="1" x14ac:dyDescent="0.3">
      <c r="C3" s="44"/>
      <c r="D3" s="44"/>
      <c r="E3" s="44"/>
      <c r="F3" s="44"/>
      <c r="G3" s="44"/>
      <c r="H3" s="44"/>
      <c r="I3" s="44"/>
      <c r="J3" s="44"/>
      <c r="K3" s="45"/>
      <c r="L3" s="45"/>
    </row>
    <row r="5" spans="3:12" ht="10.95" customHeight="1" x14ac:dyDescent="0.3">
      <c r="C5" s="46" t="s">
        <v>4</v>
      </c>
      <c r="D5" s="46"/>
      <c r="E5" s="46"/>
      <c r="F5" s="46"/>
      <c r="G5" s="46"/>
      <c r="H5" s="46"/>
      <c r="I5" s="46"/>
      <c r="J5" s="46"/>
    </row>
    <row r="6" spans="3:12" ht="21.75" customHeight="1" x14ac:dyDescent="0.3">
      <c r="C6" s="46"/>
      <c r="D6" s="46"/>
      <c r="E6" s="46"/>
      <c r="F6" s="46"/>
      <c r="G6" s="46"/>
      <c r="H6" s="46"/>
      <c r="I6" s="46"/>
      <c r="J6" s="46"/>
    </row>
    <row r="7" spans="3:12" ht="71.400000000000006" customHeight="1" x14ac:dyDescent="0.3">
      <c r="C7" s="46"/>
      <c r="D7" s="46"/>
      <c r="E7" s="46"/>
      <c r="F7" s="46"/>
      <c r="G7" s="46"/>
      <c r="H7" s="46"/>
      <c r="I7" s="46"/>
      <c r="J7" s="46"/>
    </row>
    <row r="8" spans="3:12" ht="25.95" customHeight="1" x14ac:dyDescent="0.3">
      <c r="C8" s="46"/>
      <c r="D8" s="46"/>
      <c r="E8" s="46"/>
      <c r="F8" s="46"/>
      <c r="G8" s="46"/>
      <c r="H8" s="46"/>
      <c r="I8" s="46"/>
      <c r="J8" s="46"/>
    </row>
    <row r="9" spans="3:12" ht="48" customHeight="1" x14ac:dyDescent="0.3">
      <c r="C9" s="46"/>
      <c r="D9" s="46"/>
      <c r="E9" s="46"/>
      <c r="F9" s="46"/>
      <c r="G9" s="46"/>
      <c r="H9" s="46"/>
      <c r="I9" s="46"/>
      <c r="J9" s="46"/>
    </row>
    <row r="10" spans="3:12" ht="32.4" customHeight="1" x14ac:dyDescent="0.3">
      <c r="C10" s="46"/>
      <c r="D10" s="46"/>
      <c r="E10" s="46"/>
      <c r="F10" s="46"/>
      <c r="G10" s="46"/>
      <c r="H10" s="46"/>
      <c r="I10" s="46"/>
      <c r="J10" s="46"/>
    </row>
    <row r="11" spans="3:12" ht="38.4" customHeight="1" x14ac:dyDescent="0.3">
      <c r="C11" s="51" t="s">
        <v>0</v>
      </c>
      <c r="D11" s="51"/>
      <c r="E11" s="51"/>
      <c r="F11" s="51"/>
      <c r="G11" s="51"/>
      <c r="H11" s="51"/>
      <c r="I11" s="51"/>
      <c r="J11" s="51"/>
    </row>
    <row r="12" spans="3:12" ht="22.95" customHeight="1" x14ac:dyDescent="0.3">
      <c r="C12" s="60" t="s">
        <v>1</v>
      </c>
      <c r="D12" s="60"/>
      <c r="E12" s="60"/>
      <c r="F12" s="60"/>
      <c r="G12" s="60"/>
      <c r="H12" s="60"/>
      <c r="I12" s="60"/>
      <c r="J12" s="60"/>
    </row>
    <row r="13" spans="3:12" x14ac:dyDescent="0.3">
      <c r="I13" s="4"/>
    </row>
    <row r="14" spans="3:12" ht="15.6" x14ac:dyDescent="0.3">
      <c r="C14" s="47" t="s">
        <v>13</v>
      </c>
      <c r="D14" s="47"/>
      <c r="E14" s="47"/>
      <c r="F14" s="47"/>
      <c r="G14" s="47"/>
      <c r="H14" s="47"/>
      <c r="I14" s="47"/>
      <c r="J14" s="47"/>
    </row>
    <row r="15" spans="3:12" ht="126.75" customHeight="1" x14ac:dyDescent="0.3">
      <c r="C15" s="48" t="s">
        <v>15</v>
      </c>
      <c r="D15" s="49"/>
      <c r="E15" s="49"/>
      <c r="F15" s="49"/>
      <c r="G15" s="49"/>
      <c r="H15" s="49"/>
      <c r="I15" s="49"/>
      <c r="J15" s="50"/>
    </row>
    <row r="16" spans="3:12" ht="19.5" customHeight="1" x14ac:dyDescent="0.3">
      <c r="C16" s="53" t="s">
        <v>38</v>
      </c>
      <c r="D16" s="54"/>
      <c r="E16" s="54"/>
      <c r="F16" s="54"/>
      <c r="G16" s="54"/>
      <c r="H16" s="54"/>
      <c r="I16" s="54"/>
      <c r="J16" s="55"/>
    </row>
    <row r="17" spans="2:10" x14ac:dyDescent="0.3">
      <c r="I17" s="4"/>
    </row>
    <row r="18" spans="2:10" ht="15.6" x14ac:dyDescent="0.3">
      <c r="C18" s="51" t="s">
        <v>14</v>
      </c>
      <c r="D18" s="51"/>
      <c r="E18" s="51"/>
      <c r="F18" s="51"/>
      <c r="G18" s="51"/>
      <c r="H18" s="51"/>
      <c r="I18" s="51"/>
      <c r="J18" s="51"/>
    </row>
    <row r="19" spans="2:10" ht="74.25" customHeight="1" x14ac:dyDescent="0.3">
      <c r="C19" s="52" t="s">
        <v>16</v>
      </c>
      <c r="D19" s="52"/>
      <c r="E19" s="52"/>
      <c r="F19" s="52"/>
      <c r="G19" s="52"/>
      <c r="H19" s="52"/>
      <c r="I19" s="52"/>
      <c r="J19" s="52"/>
    </row>
    <row r="20" spans="2:10" x14ac:dyDescent="0.3">
      <c r="I20" s="4"/>
    </row>
    <row r="21" spans="2:10" ht="49.95" customHeight="1" x14ac:dyDescent="0.3">
      <c r="B21" s="5"/>
      <c r="C21" s="57" t="s">
        <v>25</v>
      </c>
      <c r="D21" s="58"/>
      <c r="E21" s="58"/>
      <c r="F21" s="58"/>
      <c r="G21" s="58"/>
      <c r="H21" s="58"/>
      <c r="I21" s="58"/>
      <c r="J21" s="59"/>
    </row>
    <row r="22" spans="2:10" ht="46.2" customHeight="1" x14ac:dyDescent="0.3">
      <c r="B22" s="5"/>
      <c r="C22" s="57" t="s">
        <v>2</v>
      </c>
      <c r="D22" s="58"/>
      <c r="E22" s="58"/>
      <c r="F22" s="59"/>
      <c r="G22" s="57" t="s">
        <v>3</v>
      </c>
      <c r="H22" s="58"/>
      <c r="I22" s="58"/>
      <c r="J22" s="59"/>
    </row>
    <row r="23" spans="2:10" ht="92.4" customHeight="1" x14ac:dyDescent="0.3">
      <c r="C23" s="56" t="s">
        <v>26</v>
      </c>
      <c r="D23" s="56"/>
      <c r="E23" s="56"/>
      <c r="F23" s="56"/>
      <c r="G23" s="56" t="s">
        <v>27</v>
      </c>
      <c r="H23" s="56"/>
      <c r="I23" s="56"/>
      <c r="J23" s="56"/>
    </row>
    <row r="24" spans="2:10" ht="25.95" customHeight="1" x14ac:dyDescent="0.3"/>
    <row r="25" spans="2:10" ht="43.95" customHeight="1" x14ac:dyDescent="0.3">
      <c r="C25" s="57" t="s">
        <v>36</v>
      </c>
      <c r="D25" s="58"/>
      <c r="E25" s="58"/>
      <c r="F25" s="58"/>
      <c r="G25" s="58"/>
      <c r="H25" s="58"/>
      <c r="I25" s="58"/>
      <c r="J25" s="59"/>
    </row>
    <row r="26" spans="2:10" ht="43.95" customHeight="1" x14ac:dyDescent="0.3">
      <c r="C26" s="57" t="s">
        <v>2</v>
      </c>
      <c r="D26" s="58"/>
      <c r="E26" s="58"/>
      <c r="F26" s="59"/>
      <c r="G26" s="57" t="s">
        <v>3</v>
      </c>
      <c r="H26" s="58"/>
      <c r="I26" s="58"/>
      <c r="J26" s="59"/>
    </row>
    <row r="27" spans="2:10" ht="136.94999999999999" customHeight="1" x14ac:dyDescent="0.3">
      <c r="C27" s="56" t="s">
        <v>29</v>
      </c>
      <c r="D27" s="56"/>
      <c r="E27" s="56"/>
      <c r="F27" s="56"/>
      <c r="G27" s="56" t="s">
        <v>28</v>
      </c>
      <c r="H27" s="56"/>
      <c r="I27" s="56"/>
      <c r="J27" s="56"/>
    </row>
    <row r="28" spans="2:10" ht="112.2" customHeight="1" x14ac:dyDescent="0.3">
      <c r="C28" s="56" t="s">
        <v>31</v>
      </c>
      <c r="D28" s="56"/>
      <c r="E28" s="56"/>
      <c r="F28" s="56"/>
      <c r="G28" s="56" t="s">
        <v>30</v>
      </c>
      <c r="H28" s="56"/>
      <c r="I28" s="56"/>
      <c r="J28" s="56"/>
    </row>
    <row r="29" spans="2:10" ht="21" customHeight="1" x14ac:dyDescent="0.3"/>
    <row r="30" spans="2:10" ht="45" customHeight="1" x14ac:dyDescent="0.3">
      <c r="C30" s="57" t="s">
        <v>37</v>
      </c>
      <c r="D30" s="58"/>
      <c r="E30" s="58"/>
      <c r="F30" s="58"/>
      <c r="G30" s="58"/>
      <c r="H30" s="58"/>
      <c r="I30" s="58"/>
      <c r="J30" s="59"/>
    </row>
    <row r="31" spans="2:10" ht="46.95" customHeight="1" x14ac:dyDescent="0.3">
      <c r="C31" s="57" t="s">
        <v>2</v>
      </c>
      <c r="D31" s="58"/>
      <c r="E31" s="58"/>
      <c r="F31" s="59"/>
      <c r="G31" s="57" t="s">
        <v>3</v>
      </c>
      <c r="H31" s="58"/>
      <c r="I31" s="58"/>
      <c r="J31" s="59"/>
    </row>
    <row r="32" spans="2:10" ht="138" customHeight="1" x14ac:dyDescent="0.3">
      <c r="C32" s="56" t="s">
        <v>35</v>
      </c>
      <c r="D32" s="56"/>
      <c r="E32" s="56"/>
      <c r="F32" s="56"/>
      <c r="G32" s="56" t="s">
        <v>32</v>
      </c>
      <c r="H32" s="56"/>
      <c r="I32" s="56"/>
      <c r="J32" s="56"/>
    </row>
    <row r="33" spans="3:10" ht="110.4" customHeight="1" x14ac:dyDescent="0.3">
      <c r="C33" s="56" t="s">
        <v>34</v>
      </c>
      <c r="D33" s="56"/>
      <c r="E33" s="56"/>
      <c r="F33" s="56"/>
      <c r="G33" s="56" t="s">
        <v>33</v>
      </c>
      <c r="H33" s="56"/>
      <c r="I33" s="56"/>
      <c r="J33" s="56"/>
    </row>
    <row r="34" spans="3:10" ht="25.95" customHeight="1" x14ac:dyDescent="0.3"/>
    <row r="35" spans="3:10" ht="54.75" customHeight="1" x14ac:dyDescent="0.3">
      <c r="C35" s="14" t="s">
        <v>17</v>
      </c>
      <c r="D35" s="14"/>
      <c r="E35" s="14"/>
      <c r="F35" s="14"/>
      <c r="G35" s="14"/>
      <c r="H35" s="14"/>
      <c r="I35" s="14"/>
      <c r="J35" s="14"/>
    </row>
    <row r="36" spans="3:10" ht="20.25" customHeight="1" x14ac:dyDescent="0.3">
      <c r="C36" s="15" t="s">
        <v>18</v>
      </c>
      <c r="D36" s="15"/>
      <c r="E36" s="15"/>
      <c r="F36" s="15"/>
      <c r="G36" s="15"/>
      <c r="H36" s="15"/>
      <c r="I36" s="15"/>
      <c r="J36" s="15"/>
    </row>
    <row r="38" spans="3:10" ht="14.4" customHeight="1" x14ac:dyDescent="0.3">
      <c r="C38" s="16" t="s">
        <v>19</v>
      </c>
      <c r="D38" s="16"/>
      <c r="E38" s="16"/>
      <c r="F38" s="16"/>
      <c r="G38" s="16"/>
      <c r="H38" s="16"/>
      <c r="I38" s="16"/>
      <c r="J38" s="16"/>
    </row>
    <row r="39" spans="3:10" ht="14.4" customHeight="1" x14ac:dyDescent="0.3">
      <c r="C39" s="16"/>
      <c r="D39" s="16"/>
      <c r="E39" s="16"/>
      <c r="F39" s="16"/>
      <c r="G39" s="16"/>
      <c r="H39" s="16"/>
      <c r="I39" s="16"/>
      <c r="J39" s="16"/>
    </row>
    <row r="40" spans="3:10" ht="14.4" customHeight="1" x14ac:dyDescent="0.3">
      <c r="C40" s="16"/>
      <c r="D40" s="16"/>
      <c r="E40" s="16"/>
      <c r="F40" s="16"/>
      <c r="G40" s="16"/>
      <c r="H40" s="16"/>
      <c r="I40" s="16"/>
      <c r="J40" s="16"/>
    </row>
    <row r="41" spans="3:10" ht="46.95" customHeight="1" x14ac:dyDescent="0.3">
      <c r="C41" s="16"/>
      <c r="D41" s="16"/>
      <c r="E41" s="16"/>
      <c r="F41" s="16"/>
      <c r="G41" s="16"/>
      <c r="H41" s="16"/>
      <c r="I41" s="16"/>
      <c r="J41" s="16"/>
    </row>
  </sheetData>
  <mergeCells count="32">
    <mergeCell ref="C31:F31"/>
    <mergeCell ref="G31:J31"/>
    <mergeCell ref="C32:F32"/>
    <mergeCell ref="C2:J3"/>
    <mergeCell ref="K2:L3"/>
    <mergeCell ref="C5:J10"/>
    <mergeCell ref="C23:F23"/>
    <mergeCell ref="G23:J23"/>
    <mergeCell ref="C11:J11"/>
    <mergeCell ref="C12:J12"/>
    <mergeCell ref="C21:J21"/>
    <mergeCell ref="C25:J25"/>
    <mergeCell ref="C30:J30"/>
    <mergeCell ref="C22:F22"/>
    <mergeCell ref="G22:J22"/>
    <mergeCell ref="C26:F26"/>
    <mergeCell ref="G26:J26"/>
    <mergeCell ref="C27:F27"/>
    <mergeCell ref="G27:J27"/>
    <mergeCell ref="C28:F28"/>
    <mergeCell ref="G28:J28"/>
    <mergeCell ref="G32:J32"/>
    <mergeCell ref="C33:F33"/>
    <mergeCell ref="G33:J33"/>
    <mergeCell ref="C38:J41"/>
    <mergeCell ref="C36:J36"/>
    <mergeCell ref="C35:J35"/>
    <mergeCell ref="C14:J14"/>
    <mergeCell ref="C15:J15"/>
    <mergeCell ref="C18:J18"/>
    <mergeCell ref="C19:J19"/>
    <mergeCell ref="C16:J16"/>
  </mergeCells>
  <hyperlinks>
    <hyperlink ref="C12:J12" r:id="rId1" location="807" display="Artículo 807 del Estatuto Tributario" xr:uid="{82CB7146-64B4-4AE2-9349-CDDE14080B66}"/>
    <hyperlink ref="C16:J16" r:id="rId2" display="Calendario tributario 2025" xr:uid="{7E5E099D-6BEE-415D-A8E2-185E96C799EB}"/>
    <hyperlink ref="C36:I36" r:id="rId3" display="Calendario tributario" xr:uid="{7A0B87B5-111C-457E-802D-88BE87D9683A}"/>
    <hyperlink ref="C36:J36" r:id="rId4" display="Quiero iniciar" xr:uid="{B01CEB32-68DD-4C63-8C49-73A2163D84D8}"/>
  </hyperlink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Herramienta</vt:lpstr>
      <vt:lpstr>Contexto y normativa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2024-02-07T13:32:40Z</dcterms:created>
  <dcterms:modified xsi:type="dcterms:W3CDTF">2025-05-28T15:48:27Z</dcterms:modified>
</cp:coreProperties>
</file>